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sutaja\Desktop\"/>
    </mc:Choice>
  </mc:AlternateContent>
  <xr:revisionPtr revIDLastSave="0" documentId="13_ncr:1_{66C0D13F-E988-4FBA-99A0-D09FF2AA4C12}" xr6:coauthVersionLast="47" xr6:coauthVersionMax="47" xr10:uidLastSave="{00000000-0000-0000-0000-000000000000}"/>
  <bookViews>
    <workbookView xWindow="4875" yWindow="1410" windowWidth="21600" windowHeight="11295" xr2:uid="{00000000-000D-0000-FFFF-FFFF00000000}"/>
  </bookViews>
  <sheets>
    <sheet name="Hinnapakkumuse vorm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6" i="2" l="1"/>
  <c r="G17" i="2"/>
  <c r="G15" i="2"/>
  <c r="G14" i="2"/>
  <c r="G13" i="2"/>
  <c r="G12" i="2"/>
  <c r="G11" i="2"/>
  <c r="G10" i="2"/>
  <c r="G9" i="2"/>
  <c r="G8" i="2" l="1"/>
  <c r="G7" i="2"/>
  <c r="G18" i="2" l="1"/>
</calcChain>
</file>

<file path=xl/sharedStrings.xml><?xml version="1.0" encoding="utf-8"?>
<sst xmlns="http://schemas.openxmlformats.org/spreadsheetml/2006/main" count="34" uniqueCount="26">
  <si>
    <t>Hankedokumentide lisa 1</t>
  </si>
  <si>
    <t>Hinnapakkumus</t>
  </si>
  <si>
    <t>Jrk. nr.</t>
  </si>
  <si>
    <t>Töö kirjeldus</t>
  </si>
  <si>
    <t>Ühik</t>
  </si>
  <si>
    <t>Maht</t>
  </si>
  <si>
    <t>Ühiku hind; €</t>
  </si>
  <si>
    <t>Summa; €</t>
  </si>
  <si>
    <t>ha</t>
  </si>
  <si>
    <t>KÄIBEMAKS</t>
  </si>
  <si>
    <t>KOKKU</t>
  </si>
  <si>
    <t>tm</t>
  </si>
  <si>
    <t>Abruka rüdi - võsaraie</t>
  </si>
  <si>
    <t>Sea pärandniidud - võsaraie</t>
  </si>
  <si>
    <t>Sea pärandniidud - raie</t>
  </si>
  <si>
    <t>Laiduse pärandniidud - raie</t>
  </si>
  <si>
    <t>Laiduse pärandniidud - hekseldamine</t>
  </si>
  <si>
    <t>Tiisi puiskarjamaa ja rannaniit - raie</t>
  </si>
  <si>
    <t>Laiduse pärandniidud - kokkuvedu</t>
  </si>
  <si>
    <t>Sea pärandniidud - kokkuvedu</t>
  </si>
  <si>
    <t>Tiisi puiskarjamaa ja rannaniit  - hekseldamine, freesimine, põletamine</t>
  </si>
  <si>
    <t>Laevaranna laoplats</t>
  </si>
  <si>
    <t>Kuumi kõre - ekskavaatoritöö</t>
  </si>
  <si>
    <t>töö</t>
  </si>
  <si>
    <t>Saaremaa pk objektide taastamis- ja hooldustööd</t>
  </si>
  <si>
    <t>Esindaja nimi: Herki Sai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</si>
</sst>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186"/>
      <scheme val="minor"/>
    </font>
    <font>
      <sz val="9"/>
      <color theme="1"/>
      <name val="Arial"/>
      <family val="2"/>
      <charset val="186"/>
    </font>
    <font>
      <b/>
      <sz val="9"/>
      <color theme="1"/>
      <name val="Arial"/>
      <family val="2"/>
      <charset val="186"/>
    </font>
    <font>
      <b/>
      <sz val="12"/>
      <color theme="1"/>
      <name val="Times New Roman"/>
      <family val="1"/>
      <charset val="186"/>
    </font>
    <font>
      <i/>
      <sz val="12"/>
      <color theme="1"/>
      <name val="Times New Roman"/>
      <family val="1"/>
      <charset val="186"/>
    </font>
    <font>
      <b/>
      <i/>
      <sz val="14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sz val="10"/>
      <name val="Arial"/>
      <family val="2"/>
      <charset val="186"/>
    </font>
    <font>
      <sz val="9"/>
      <color indexed="8"/>
      <name val="Arial"/>
      <family val="2"/>
      <charset val="186"/>
    </font>
    <font>
      <sz val="8"/>
      <color indexed="8"/>
      <name val="Arial"/>
      <family val="2"/>
      <charset val="186"/>
    </font>
    <font>
      <sz val="9"/>
      <name val="Arial"/>
      <family val="2"/>
      <charset val="186"/>
    </font>
    <font>
      <b/>
      <u/>
      <sz val="10"/>
      <color theme="1"/>
      <name val="Arial"/>
      <family val="2"/>
      <charset val="186"/>
    </font>
    <font>
      <sz val="8"/>
      <name val="Arial"/>
      <family val="2"/>
      <charset val="186"/>
    </font>
    <font>
      <i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</borders>
  <cellStyleXfs count="5">
    <xf numFmtId="0" fontId="0" fillId="0" borderId="0"/>
    <xf numFmtId="1" fontId="7" fillId="0" borderId="1" applyAlignment="0"/>
    <xf numFmtId="0" fontId="7" fillId="0" borderId="0"/>
    <xf numFmtId="1" fontId="7" fillId="0" borderId="1" applyAlignment="0"/>
    <xf numFmtId="1" fontId="7" fillId="0" borderId="1" applyAlignment="0"/>
  </cellStyleXfs>
  <cellXfs count="65">
    <xf numFmtId="0" fontId="0" fillId="0" borderId="0" xfId="0"/>
    <xf numFmtId="0" fontId="1" fillId="0" borderId="0" xfId="0" applyFont="1"/>
    <xf numFmtId="0" fontId="4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left" wrapText="1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4" fontId="2" fillId="0" borderId="1" xfId="0" applyNumberFormat="1" applyFont="1" applyBorder="1"/>
    <xf numFmtId="0" fontId="6" fillId="0" borderId="0" xfId="0" applyFont="1" applyAlignment="1">
      <alignment horizontal="center"/>
    </xf>
    <xf numFmtId="1" fontId="12" fillId="0" borderId="0" xfId="0" applyNumberFormat="1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8" fillId="0" borderId="5" xfId="0" applyFont="1" applyBorder="1" applyAlignment="1">
      <alignment horizontal="center"/>
    </xf>
    <xf numFmtId="2" fontId="10" fillId="0" borderId="5" xfId="0" applyNumberFormat="1" applyFont="1" applyBorder="1" applyAlignment="1">
      <alignment horizontal="center"/>
    </xf>
    <xf numFmtId="4" fontId="8" fillId="0" borderId="5" xfId="0" applyNumberFormat="1" applyFont="1" applyBorder="1" applyAlignment="1">
      <alignment horizontal="right"/>
    </xf>
    <xf numFmtId="4" fontId="8" fillId="0" borderId="6" xfId="0" applyNumberFormat="1" applyFont="1" applyBorder="1" applyAlignment="1">
      <alignment horizontal="right"/>
    </xf>
    <xf numFmtId="2" fontId="10" fillId="0" borderId="8" xfId="0" applyNumberFormat="1" applyFont="1" applyBorder="1" applyAlignment="1">
      <alignment horizontal="center"/>
    </xf>
    <xf numFmtId="4" fontId="8" fillId="0" borderId="8" xfId="0" applyNumberFormat="1" applyFont="1" applyBorder="1" applyAlignment="1">
      <alignment horizontal="right"/>
    </xf>
    <xf numFmtId="4" fontId="8" fillId="0" borderId="9" xfId="0" applyNumberFormat="1" applyFont="1" applyBorder="1" applyAlignment="1">
      <alignment horizontal="right"/>
    </xf>
    <xf numFmtId="0" fontId="8" fillId="0" borderId="8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2" fontId="10" fillId="0" borderId="11" xfId="0" applyNumberFormat="1" applyFont="1" applyBorder="1" applyAlignment="1">
      <alignment horizontal="center"/>
    </xf>
    <xf numFmtId="4" fontId="8" fillId="0" borderId="11" xfId="0" applyNumberFormat="1" applyFont="1" applyBorder="1" applyAlignment="1">
      <alignment horizontal="right"/>
    </xf>
    <xf numFmtId="4" fontId="8" fillId="0" borderId="12" xfId="0" applyNumberFormat="1" applyFont="1" applyBorder="1" applyAlignment="1">
      <alignment horizontal="right"/>
    </xf>
    <xf numFmtId="0" fontId="8" fillId="0" borderId="1" xfId="0" applyFont="1" applyBorder="1" applyAlignment="1">
      <alignment horizontal="center"/>
    </xf>
    <xf numFmtId="2" fontId="10" fillId="0" borderId="1" xfId="0" applyNumberFormat="1" applyFont="1" applyBorder="1" applyAlignment="1">
      <alignment horizontal="center"/>
    </xf>
    <xf numFmtId="4" fontId="8" fillId="0" borderId="1" xfId="0" applyNumberFormat="1" applyFont="1" applyBorder="1" applyAlignment="1">
      <alignment horizontal="right"/>
    </xf>
    <xf numFmtId="4" fontId="8" fillId="0" borderId="14" xfId="0" applyNumberFormat="1" applyFont="1" applyBorder="1" applyAlignment="1">
      <alignment horizontal="right"/>
    </xf>
    <xf numFmtId="0" fontId="10" fillId="0" borderId="4" xfId="0" applyFont="1" applyBorder="1" applyAlignment="1">
      <alignment horizontal="left"/>
    </xf>
    <xf numFmtId="0" fontId="10" fillId="0" borderId="13" xfId="0" applyFont="1" applyBorder="1" applyAlignment="1">
      <alignment horizontal="left"/>
    </xf>
    <xf numFmtId="0" fontId="10" fillId="0" borderId="7" xfId="0" applyFont="1" applyBorder="1" applyAlignment="1">
      <alignment horizontal="left"/>
    </xf>
    <xf numFmtId="0" fontId="10" fillId="0" borderId="21" xfId="0" applyFont="1" applyBorder="1" applyAlignment="1">
      <alignment horizontal="left"/>
    </xf>
    <xf numFmtId="0" fontId="8" fillId="0" borderId="3" xfId="0" applyFont="1" applyBorder="1" applyAlignment="1">
      <alignment horizontal="center"/>
    </xf>
    <xf numFmtId="4" fontId="8" fillId="0" borderId="3" xfId="0" applyNumberFormat="1" applyFont="1" applyBorder="1" applyAlignment="1">
      <alignment horizontal="right"/>
    </xf>
    <xf numFmtId="0" fontId="0" fillId="0" borderId="19" xfId="0" applyBorder="1" applyAlignment="1">
      <alignment horizontal="center" wrapText="1"/>
    </xf>
    <xf numFmtId="0" fontId="10" fillId="0" borderId="22" xfId="0" applyFont="1" applyBorder="1" applyAlignment="1">
      <alignment horizontal="left"/>
    </xf>
    <xf numFmtId="0" fontId="8" fillId="0" borderId="10" xfId="0" applyFont="1" applyBorder="1" applyAlignment="1">
      <alignment horizontal="center" vertical="center"/>
    </xf>
    <xf numFmtId="0" fontId="0" fillId="0" borderId="10" xfId="0" applyBorder="1" applyAlignment="1">
      <alignment horizontal="center" wrapText="1"/>
    </xf>
    <xf numFmtId="1" fontId="10" fillId="0" borderId="3" xfId="0" applyNumberFormat="1" applyFont="1" applyBorder="1" applyAlignment="1">
      <alignment horizontal="center"/>
    </xf>
    <xf numFmtId="1" fontId="10" fillId="0" borderId="8" xfId="0" applyNumberFormat="1" applyFont="1" applyBorder="1" applyAlignment="1">
      <alignment horizontal="center"/>
    </xf>
    <xf numFmtId="0" fontId="0" fillId="0" borderId="0" xfId="0" applyAlignment="1">
      <alignment horizontal="center" wrapText="1"/>
    </xf>
    <xf numFmtId="0" fontId="10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2" fontId="10" fillId="0" borderId="0" xfId="0" applyNumberFormat="1" applyFont="1" applyAlignment="1">
      <alignment horizontal="center"/>
    </xf>
    <xf numFmtId="4" fontId="8" fillId="0" borderId="2" xfId="0" applyNumberFormat="1" applyFont="1" applyBorder="1" applyAlignment="1">
      <alignment horizontal="right"/>
    </xf>
    <xf numFmtId="4" fontId="8" fillId="0" borderId="23" xfId="0" applyNumberFormat="1" applyFont="1" applyBorder="1" applyAlignment="1">
      <alignment horizontal="right"/>
    </xf>
    <xf numFmtId="14" fontId="1" fillId="0" borderId="0" xfId="0" applyNumberFormat="1" applyFont="1"/>
    <xf numFmtId="4" fontId="8" fillId="2" borderId="1" xfId="0" applyNumberFormat="1" applyFont="1" applyFill="1" applyBorder="1" applyAlignment="1">
      <alignment horizontal="right"/>
    </xf>
    <xf numFmtId="0" fontId="2" fillId="0" borderId="0" xfId="0" applyFont="1" applyAlignment="1">
      <alignment horizontal="right"/>
    </xf>
    <xf numFmtId="0" fontId="2" fillId="0" borderId="2" xfId="0" applyFont="1" applyBorder="1" applyAlignment="1">
      <alignment horizontal="right"/>
    </xf>
    <xf numFmtId="0" fontId="6" fillId="0" borderId="0" xfId="0" applyFont="1" applyAlignment="1">
      <alignment horizontal="left" wrapText="1"/>
    </xf>
    <xf numFmtId="0" fontId="8" fillId="0" borderId="15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0" fillId="0" borderId="20" xfId="0" applyBorder="1" applyAlignment="1">
      <alignment horizontal="center"/>
    </xf>
    <xf numFmtId="0" fontId="8" fillId="0" borderId="17" xfId="0" applyFont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5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11" fillId="0" borderId="0" xfId="0" applyFont="1" applyAlignment="1">
      <alignment horizontal="left" wrapText="1"/>
    </xf>
  </cellXfs>
  <cellStyles count="5">
    <cellStyle name="Normaallaad" xfId="0" builtinId="0"/>
    <cellStyle name="Normal 2" xfId="2" xr:uid="{00000000-0005-0000-0000-000001000000}"/>
    <cellStyle name="Normal 3 2" xfId="1" xr:uid="{00000000-0005-0000-0000-000002000000}"/>
    <cellStyle name="Normal 3 2 4" xfId="3" xr:uid="{00000000-0005-0000-0000-000003000000}"/>
    <cellStyle name="Normal 3 2 4 2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22"/>
  <sheetViews>
    <sheetView tabSelected="1" topLeftCell="A13" zoomScaleNormal="100" workbookViewId="0">
      <selection activeCell="E19" sqref="E19:F19"/>
    </sheetView>
  </sheetViews>
  <sheetFormatPr defaultColWidth="9.140625" defaultRowHeight="12" x14ac:dyDescent="0.2"/>
  <cols>
    <col min="1" max="1" width="2.7109375" style="1" customWidth="1"/>
    <col min="2" max="2" width="4.5703125" style="1" customWidth="1"/>
    <col min="3" max="3" width="59.42578125" style="1" customWidth="1"/>
    <col min="4" max="4" width="8" style="3" customWidth="1"/>
    <col min="5" max="5" width="9.42578125" style="1" bestFit="1" customWidth="1"/>
    <col min="6" max="6" width="9.85546875" style="1" customWidth="1"/>
    <col min="7" max="7" width="14" style="1" customWidth="1"/>
    <col min="8" max="8" width="4.5703125" style="1" customWidth="1"/>
    <col min="9" max="11" width="9.140625" style="1"/>
    <col min="12" max="12" width="18.85546875" style="1" customWidth="1"/>
    <col min="13" max="13" width="21.140625" style="1" customWidth="1"/>
    <col min="14" max="16384" width="9.140625" style="1"/>
  </cols>
  <sheetData>
    <row r="1" spans="2:13" ht="15.75" x14ac:dyDescent="0.2">
      <c r="B1" s="60"/>
      <c r="C1" s="60"/>
      <c r="D1" s="61" t="s">
        <v>0</v>
      </c>
      <c r="E1" s="61"/>
      <c r="F1" s="61"/>
      <c r="G1" s="61"/>
    </row>
    <row r="2" spans="2:13" ht="15.75" x14ac:dyDescent="0.2">
      <c r="B2" s="2"/>
      <c r="C2" s="2"/>
      <c r="D2" s="2"/>
    </row>
    <row r="3" spans="2:13" ht="30" customHeight="1" x14ac:dyDescent="0.3">
      <c r="B3" s="62" t="s">
        <v>1</v>
      </c>
      <c r="C3" s="62"/>
    </row>
    <row r="4" spans="2:13" ht="27.75" customHeight="1" x14ac:dyDescent="0.2">
      <c r="B4" s="63" t="s">
        <v>24</v>
      </c>
      <c r="C4" s="63"/>
    </row>
    <row r="5" spans="2:13" ht="23.25" customHeight="1" x14ac:dyDescent="0.2">
      <c r="B5" s="64"/>
      <c r="C5" s="64"/>
      <c r="D5" s="4"/>
      <c r="E5" s="4"/>
      <c r="F5" s="4"/>
      <c r="G5" s="4"/>
    </row>
    <row r="6" spans="2:13" ht="27" customHeight="1" thickBot="1" x14ac:dyDescent="0.25">
      <c r="B6" s="13" t="s">
        <v>2</v>
      </c>
      <c r="C6" s="14" t="s">
        <v>3</v>
      </c>
      <c r="D6" s="14" t="s">
        <v>4</v>
      </c>
      <c r="E6" s="14" t="s">
        <v>5</v>
      </c>
      <c r="F6" s="13" t="s">
        <v>6</v>
      </c>
      <c r="G6" s="14" t="s">
        <v>7</v>
      </c>
    </row>
    <row r="7" spans="2:13" s="5" customFormat="1" ht="22.5" customHeight="1" thickBot="1" x14ac:dyDescent="0.25">
      <c r="B7" s="39">
        <v>1</v>
      </c>
      <c r="C7" s="38" t="s">
        <v>12</v>
      </c>
      <c r="D7" s="23" t="s">
        <v>8</v>
      </c>
      <c r="E7" s="24">
        <v>1.78</v>
      </c>
      <c r="F7" s="25">
        <v>4832</v>
      </c>
      <c r="G7" s="26">
        <f>F7*E7</f>
        <v>8600.9600000000009</v>
      </c>
      <c r="H7" s="6"/>
      <c r="I7" s="6"/>
      <c r="J7" s="6"/>
      <c r="K7" s="6"/>
      <c r="L7" s="49"/>
      <c r="M7" s="6"/>
    </row>
    <row r="8" spans="2:13" s="5" customFormat="1" ht="22.5" customHeight="1" x14ac:dyDescent="0.2">
      <c r="B8" s="54">
        <v>2</v>
      </c>
      <c r="C8" s="31" t="s">
        <v>13</v>
      </c>
      <c r="D8" s="15" t="s">
        <v>8</v>
      </c>
      <c r="E8" s="16">
        <v>0.94</v>
      </c>
      <c r="F8" s="17">
        <v>800</v>
      </c>
      <c r="G8" s="18">
        <f t="shared" ref="G8:G10" si="0">F8*E8</f>
        <v>752</v>
      </c>
      <c r="H8" s="6"/>
      <c r="I8" s="6"/>
      <c r="J8" s="6"/>
      <c r="K8" s="6"/>
      <c r="L8" s="1"/>
      <c r="M8" s="6"/>
    </row>
    <row r="9" spans="2:13" s="5" customFormat="1" ht="22.5" customHeight="1" x14ac:dyDescent="0.2">
      <c r="B9" s="55"/>
      <c r="C9" s="32" t="s">
        <v>14</v>
      </c>
      <c r="D9" s="27" t="s">
        <v>8</v>
      </c>
      <c r="E9" s="28">
        <v>0.59</v>
      </c>
      <c r="F9" s="29">
        <v>850</v>
      </c>
      <c r="G9" s="30">
        <f t="shared" si="0"/>
        <v>501.5</v>
      </c>
      <c r="H9" s="6"/>
      <c r="I9" s="6"/>
      <c r="J9" s="6"/>
      <c r="K9" s="6"/>
      <c r="L9" s="1"/>
      <c r="M9" s="6"/>
    </row>
    <row r="10" spans="2:13" s="7" customFormat="1" ht="22.5" customHeight="1" thickBot="1" x14ac:dyDescent="0.25">
      <c r="B10" s="56"/>
      <c r="C10" s="34" t="s">
        <v>19</v>
      </c>
      <c r="D10" s="35" t="s">
        <v>11</v>
      </c>
      <c r="E10" s="41">
        <v>30</v>
      </c>
      <c r="F10" s="36">
        <v>24</v>
      </c>
      <c r="G10" s="30">
        <f t="shared" si="0"/>
        <v>720</v>
      </c>
      <c r="H10" s="8"/>
      <c r="I10" s="11"/>
      <c r="J10" s="8"/>
      <c r="K10" s="8"/>
      <c r="L10" s="8"/>
      <c r="M10" s="8"/>
    </row>
    <row r="11" spans="2:13" s="7" customFormat="1" ht="22.5" customHeight="1" x14ac:dyDescent="0.2">
      <c r="B11" s="57">
        <v>3</v>
      </c>
      <c r="C11" s="31" t="s">
        <v>15</v>
      </c>
      <c r="D11" s="15" t="s">
        <v>8</v>
      </c>
      <c r="E11" s="16">
        <v>1.52</v>
      </c>
      <c r="F11" s="17">
        <v>1450</v>
      </c>
      <c r="G11" s="18">
        <f t="shared" ref="G11:G17" si="1">E11*F11</f>
        <v>2204</v>
      </c>
      <c r="H11" s="8"/>
      <c r="I11" s="11"/>
      <c r="J11" s="8"/>
      <c r="K11" s="8"/>
      <c r="L11" s="8"/>
      <c r="M11" s="8"/>
    </row>
    <row r="12" spans="2:13" s="5" customFormat="1" ht="22.5" customHeight="1" x14ac:dyDescent="0.2">
      <c r="B12" s="58"/>
      <c r="C12" s="32" t="s">
        <v>16</v>
      </c>
      <c r="D12" s="27" t="s">
        <v>8</v>
      </c>
      <c r="E12" s="28">
        <v>2.09</v>
      </c>
      <c r="F12" s="29">
        <v>1200</v>
      </c>
      <c r="G12" s="30">
        <f t="shared" si="1"/>
        <v>2508</v>
      </c>
      <c r="H12" s="6"/>
      <c r="I12" s="12"/>
      <c r="J12" s="6"/>
      <c r="K12" s="6"/>
      <c r="L12" s="1"/>
      <c r="M12" s="6"/>
    </row>
    <row r="13" spans="2:13" s="5" customFormat="1" ht="22.5" customHeight="1" thickBot="1" x14ac:dyDescent="0.25">
      <c r="B13" s="59"/>
      <c r="C13" s="33" t="s">
        <v>18</v>
      </c>
      <c r="D13" s="22" t="s">
        <v>11</v>
      </c>
      <c r="E13" s="42">
        <v>100</v>
      </c>
      <c r="F13" s="20">
        <v>15</v>
      </c>
      <c r="G13" s="21">
        <f t="shared" si="1"/>
        <v>1500</v>
      </c>
      <c r="H13" s="6"/>
      <c r="I13" s="12"/>
      <c r="J13" s="6"/>
      <c r="K13" s="6"/>
      <c r="L13" s="1"/>
      <c r="M13" s="6"/>
    </row>
    <row r="14" spans="2:13" s="7" customFormat="1" ht="22.5" customHeight="1" x14ac:dyDescent="0.2">
      <c r="B14" s="57">
        <v>4</v>
      </c>
      <c r="C14" s="31" t="s">
        <v>17</v>
      </c>
      <c r="D14" s="15" t="s">
        <v>8</v>
      </c>
      <c r="E14" s="16">
        <v>3.51</v>
      </c>
      <c r="F14" s="17">
        <v>1700</v>
      </c>
      <c r="G14" s="18">
        <f t="shared" si="1"/>
        <v>5967</v>
      </c>
      <c r="H14" s="8"/>
      <c r="I14" s="11"/>
      <c r="J14" s="8"/>
      <c r="K14" s="8"/>
      <c r="L14" s="8"/>
      <c r="M14" s="8"/>
    </row>
    <row r="15" spans="2:13" s="5" customFormat="1" ht="22.5" customHeight="1" thickBot="1" x14ac:dyDescent="0.25">
      <c r="B15" s="59"/>
      <c r="C15" s="33" t="s">
        <v>20</v>
      </c>
      <c r="D15" s="22" t="s">
        <v>8</v>
      </c>
      <c r="E15" s="19">
        <v>3.51</v>
      </c>
      <c r="F15" s="20">
        <v>3130</v>
      </c>
      <c r="G15" s="21">
        <f t="shared" si="1"/>
        <v>10986.3</v>
      </c>
      <c r="H15" s="6"/>
      <c r="I15" s="12"/>
      <c r="J15" s="6"/>
      <c r="K15" s="6"/>
      <c r="L15" s="1"/>
      <c r="M15" s="6"/>
    </row>
    <row r="16" spans="2:13" s="5" customFormat="1" ht="22.5" customHeight="1" thickBot="1" x14ac:dyDescent="0.3">
      <c r="B16" s="37">
        <v>5</v>
      </c>
      <c r="C16" s="33" t="s">
        <v>22</v>
      </c>
      <c r="D16" s="22" t="s">
        <v>8</v>
      </c>
      <c r="E16" s="19">
        <v>0.64</v>
      </c>
      <c r="F16" s="20">
        <v>3687</v>
      </c>
      <c r="G16" s="21">
        <f t="shared" si="1"/>
        <v>2359.6799999999998</v>
      </c>
      <c r="H16" s="6"/>
      <c r="I16" s="12"/>
      <c r="J16" s="6"/>
      <c r="K16" s="6"/>
      <c r="L16" s="1"/>
      <c r="M16" s="6"/>
    </row>
    <row r="17" spans="2:13" s="5" customFormat="1" ht="22.5" customHeight="1" thickBot="1" x14ac:dyDescent="0.3">
      <c r="B17" s="40">
        <v>6</v>
      </c>
      <c r="C17" s="33" t="s">
        <v>21</v>
      </c>
      <c r="D17" s="22" t="s">
        <v>23</v>
      </c>
      <c r="E17" s="19">
        <v>1</v>
      </c>
      <c r="F17" s="20">
        <v>700</v>
      </c>
      <c r="G17" s="48">
        <f t="shared" si="1"/>
        <v>700</v>
      </c>
      <c r="H17" s="6"/>
      <c r="I17" s="12"/>
      <c r="J17" s="6"/>
      <c r="K17" s="6"/>
      <c r="L17" s="1"/>
      <c r="M17" s="6"/>
    </row>
    <row r="18" spans="2:13" s="5" customFormat="1" ht="22.5" customHeight="1" x14ac:dyDescent="0.25">
      <c r="B18" s="43"/>
      <c r="C18" s="44"/>
      <c r="D18" s="45"/>
      <c r="E18" s="46"/>
      <c r="F18" s="47"/>
      <c r="G18" s="50">
        <f>SUM(G7:G17)</f>
        <v>36799.439999999995</v>
      </c>
      <c r="H18" s="6"/>
      <c r="I18" s="12"/>
      <c r="J18" s="6"/>
      <c r="K18" s="6"/>
      <c r="L18" s="1"/>
      <c r="M18" s="6"/>
    </row>
    <row r="19" spans="2:13" ht="22.5" customHeight="1" x14ac:dyDescent="0.2">
      <c r="D19" s="10"/>
      <c r="E19" s="51" t="s">
        <v>9</v>
      </c>
      <c r="F19" s="52"/>
      <c r="G19" s="9">
        <v>8831.8700000000008</v>
      </c>
    </row>
    <row r="20" spans="2:13" ht="22.5" customHeight="1" x14ac:dyDescent="0.2">
      <c r="D20" s="10"/>
      <c r="E20" s="51" t="s">
        <v>10</v>
      </c>
      <c r="F20" s="52"/>
      <c r="G20" s="9">
        <v>45631.31</v>
      </c>
    </row>
    <row r="21" spans="2:13" ht="22.5" customHeight="1" x14ac:dyDescent="0.2">
      <c r="B21" s="53"/>
      <c r="C21" s="53"/>
      <c r="D21" s="10"/>
    </row>
    <row r="22" spans="2:13" ht="22.5" customHeight="1" x14ac:dyDescent="0.2">
      <c r="B22" s="53" t="s">
        <v>25</v>
      </c>
      <c r="C22" s="53"/>
    </row>
  </sheetData>
  <mergeCells count="12">
    <mergeCell ref="B1:C1"/>
    <mergeCell ref="D1:G1"/>
    <mergeCell ref="B3:C3"/>
    <mergeCell ref="B4:C4"/>
    <mergeCell ref="B5:C5"/>
    <mergeCell ref="E19:F19"/>
    <mergeCell ref="E20:F20"/>
    <mergeCell ref="B21:C21"/>
    <mergeCell ref="B22:C22"/>
    <mergeCell ref="B8:B10"/>
    <mergeCell ref="B11:B13"/>
    <mergeCell ref="B14:B15"/>
  </mergeCells>
  <pageMargins left="0.31496062992125984" right="0.11811023622047245" top="0.55118110236220474" bottom="0.55118110236220474" header="0.31496062992125984" footer="0.31496062992125984"/>
  <pageSetup paperSize="9" scale="9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f49515c-1ec1-4d43-b2b6-72147910d7b4" xsi:nil="true"/>
    <lcf76f155ced4ddcb4097134ff3c332f xmlns="6687768b-53fe-4807-b859-73528b8e3065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D967E9B1494824D9CACEE48F04257EB" ma:contentTypeVersion="16" ma:contentTypeDescription="Loo uus dokument" ma:contentTypeScope="" ma:versionID="1986d31246e83502db62f38d60f6fbde">
  <xsd:schema xmlns:xsd="http://www.w3.org/2001/XMLSchema" xmlns:xs="http://www.w3.org/2001/XMLSchema" xmlns:p="http://schemas.microsoft.com/office/2006/metadata/properties" xmlns:ns2="6687768b-53fe-4807-b859-73528b8e3065" xmlns:ns3="cf49515c-1ec1-4d43-b2b6-72147910d7b4" targetNamespace="http://schemas.microsoft.com/office/2006/metadata/properties" ma:root="true" ma:fieldsID="0b9b1e270db7a5013995a4a462643d73" ns2:_="" ns3:_="">
    <xsd:import namespace="6687768b-53fe-4807-b859-73528b8e3065"/>
    <xsd:import namespace="cf49515c-1ec1-4d43-b2b6-72147910d7b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87768b-53fe-4807-b859-73528b8e306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Pildisildid" ma:readOnly="false" ma:fieldId="{5cf76f15-5ced-4ddc-b409-7134ff3c332f}" ma:taxonomyMulti="true" ma:sspId="de54db5b-b5c1-4a52-91b6-3b2e554ff4d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49515c-1ec1-4d43-b2b6-72147910d7b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Ühiskasutuse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Ühiskasutusse andmise üksikasjad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22632e3c-176c-4662-890a-bc258fc8bb1a}" ma:internalName="TaxCatchAll" ma:showField="CatchAllData" ma:web="cf49515c-1ec1-4d43-b2b6-72147910d7b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AB29B87-CA6F-4B77-B984-7E51250D0920}">
  <ds:schemaRefs>
    <ds:schemaRef ds:uri="http://schemas.microsoft.com/office/2006/metadata/properties"/>
    <ds:schemaRef ds:uri="http://schemas.microsoft.com/office/infopath/2007/PartnerControls"/>
    <ds:schemaRef ds:uri="cf49515c-1ec1-4d43-b2b6-72147910d7b4"/>
    <ds:schemaRef ds:uri="6687768b-53fe-4807-b859-73528b8e3065"/>
  </ds:schemaRefs>
</ds:datastoreItem>
</file>

<file path=customXml/itemProps2.xml><?xml version="1.0" encoding="utf-8"?>
<ds:datastoreItem xmlns:ds="http://schemas.openxmlformats.org/officeDocument/2006/customXml" ds:itemID="{497E5B6D-B8D4-49BB-B407-6CFB4D52301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C3AAA4C-E06F-4779-8B0F-63E72CF65C8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687768b-53fe-4807-b859-73528b8e3065"/>
    <ds:schemaRef ds:uri="cf49515c-1ec1-4d43-b2b6-72147910d7b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9a133404-1e7a-47be-9395-e98e6125c6a2}" enabled="0" method="" siteId="{9a133404-1e7a-47be-9395-e98e6125c6a2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Hinnapakkumuse vorm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Kristo</dc:creator>
  <cp:keywords/>
  <dc:description/>
  <cp:lastModifiedBy>Markus Undrest</cp:lastModifiedBy>
  <cp:revision/>
  <cp:lastPrinted>2025-07-14T08:35:20Z</cp:lastPrinted>
  <dcterms:created xsi:type="dcterms:W3CDTF">2015-06-10T13:35:29Z</dcterms:created>
  <dcterms:modified xsi:type="dcterms:W3CDTF">2025-07-14T08:35:24Z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0x0101009D967E9B1494824D9CACEE48F04257EB</vt:lpwstr>
  </property>
  <property fmtid="{D5CDD505-2E9C-101B-9397-08002B2CF9AE}" pid="3" name="MediaServiceImageTags">
    <vt:lpwstr/>
  </property>
</Properties>
</file>